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гарита\Desktop\документы\"/>
    </mc:Choice>
  </mc:AlternateContent>
  <workbookProtection workbookAlgorithmName="SHA-512" workbookHashValue="15ktkE3oC2r7xhCL3PMJsRs+apn3XB29UKQd4430w5SVF1b6U8f7iOGgi5THNo9bGyqDS6wayhbURQETWQ+MjQ==" workbookSaltValue="50qF7omr6/Ju9Ckn6APR9g==" workbookSpinCount="100000" lockStructure="1"/>
  <bookViews>
    <workbookView xWindow="0" yWindow="0" windowWidth="19200" windowHeight="1159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 l="1"/>
  <c r="J186" i="1"/>
  <c r="G204" i="1" l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 l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N160" i="1"/>
  <c r="L160" i="1"/>
  <c r="J160" i="1"/>
  <c r="H160" i="1"/>
  <c r="F160" i="1"/>
  <c r="D160" i="1"/>
  <c r="L229" i="1" l="1"/>
  <c r="F229" i="1"/>
  <c r="J171" i="1"/>
  <c r="H171" i="1"/>
  <c r="P171" i="1"/>
  <c r="N171" i="1"/>
  <c r="F171" i="1"/>
  <c r="D171" i="1"/>
  <c r="L171" i="1"/>
</calcChain>
</file>

<file path=xl/sharedStrings.xml><?xml version="1.0" encoding="utf-8"?>
<sst xmlns="http://schemas.openxmlformats.org/spreadsheetml/2006/main" count="432" uniqueCount="332">
  <si>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</si>
  <si>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</si>
  <si>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</si>
  <si>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</si>
  <si>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</si>
  <si>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</si>
  <si>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</si>
  <si>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</si>
  <si>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</si>
  <si>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</si>
  <si>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</si>
  <si>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</si>
  <si>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</si>
  <si>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</si>
  <si>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</si>
  <si>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</si>
  <si>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</si>
  <si>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</si>
  <si>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</si>
  <si>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</si>
  <si>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</si>
  <si>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</si>
  <si>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</si>
  <si>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</si>
  <si>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</si>
  <si>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</si>
  <si>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</si>
  <si>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</si>
  <si>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</si>
  <si>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</si>
  <si>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</si>
  <si>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</si>
  <si>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</si>
  <si>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</si>
  <si>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</si>
  <si>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</si>
  <si>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</si>
  <si>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</si>
  <si>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</si>
  <si>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</si>
  <si>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</si>
  <si>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</si>
  <si>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</si>
  <si>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</si>
  <si>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</si>
  <si>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</si>
  <si>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</si>
  <si>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</si>
  <si>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</si>
  <si>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</si>
  <si>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</si>
  <si>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</si>
  <si>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</si>
  <si>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</si>
  <si>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</si>
  <si>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</si>
  <si>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</si>
  <si>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</si>
  <si>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</si>
  <si>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</si>
  <si>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</si>
  <si>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</si>
  <si>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</si>
  <si>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</si>
  <si>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</si>
  <si>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</si>
  <si>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</si>
  <si>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</si>
  <si>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</si>
  <si>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</si>
  <si>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</si>
  <si>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</si>
  <si>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</si>
  <si>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</si>
  <si>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</si>
  <si>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</si>
  <si>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</si>
  <si>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</si>
  <si>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</si>
  <si>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</si>
  <si>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</si>
  <si>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</si>
  <si>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</si>
  <si>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</si>
  <si>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</si>
  <si>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</si>
  <si>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</si>
  <si>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</si>
  <si>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</si>
  <si>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</si>
  <si>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</si>
  <si>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</si>
  <si>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</si>
  <si>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</si>
  <si>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</si>
  <si>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</si>
  <si>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</si>
  <si>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</si>
  <si>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</si>
  <si>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</si>
  <si>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</si>
  <si>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</si>
  <si>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</si>
  <si>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</si>
  <si>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</si>
  <si>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</si>
  <si>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</si>
  <si>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</si>
  <si>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</si>
  <si>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</si>
  <si>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</si>
  <si>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</si>
  <si>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</si>
  <si>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</si>
  <si>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</si>
  <si>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</si>
  <si>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</si>
  <si>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</si>
  <si>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</si>
  <si>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</si>
  <si>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</si>
  <si>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</si>
  <si>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</si>
  <si>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</si>
  <si>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</si>
  <si>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</si>
  <si>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</si>
  <si>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</si>
  <si>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</si>
  <si>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</si>
  <si>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</si>
  <si>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</si>
  <si>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</si>
  <si>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</si>
  <si>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</si>
  <si>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</si>
  <si>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</si>
  <si>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</si>
  <si>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</si>
  <si>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</si>
  <si>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</si>
  <si>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</si>
  <si>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</si>
  <si>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</si>
  <si>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</si>
  <si>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</si>
  <si>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</si>
  <si>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</si>
  <si>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</si>
  <si>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</si>
  <si>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</si>
  <si>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</si>
  <si>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</si>
  <si>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</si>
  <si>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</si>
  <si>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</si>
  <si>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</si>
  <si>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</si>
  <si>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</si>
  <si>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</si>
  <si>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</si>
  <si>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</si>
  <si>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</si>
  <si>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</si>
  <si>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</si>
  <si>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</si>
  <si>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</si>
  <si>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</si>
  <si>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</si>
  <si>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</si>
  <si>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</si>
  <si>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</si>
  <si>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</si>
  <si>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</si>
  <si>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</si>
  <si>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</si>
  <si>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</si>
  <si>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</si>
  <si>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</si>
  <si>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</si>
  <si>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</si>
  <si>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</si>
  <si>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</si>
  <si>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</si>
  <si>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</si>
  <si>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</si>
  <si>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</si>
  <si>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</si>
  <si>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</si>
  <si>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</si>
  <si>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</si>
  <si>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</si>
  <si>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</si>
  <si>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</si>
  <si>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</si>
  <si>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</si>
  <si>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</si>
  <si>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</si>
  <si>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</si>
  <si>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</si>
  <si>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</si>
  <si>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</si>
  <si>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</si>
  <si>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</si>
  <si>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</si>
  <si>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</si>
  <si>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</si>
  <si>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</si>
  <si>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</si>
  <si>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</si>
  <si>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</si>
  <si>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</si>
  <si>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</si>
  <si>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</si>
  <si>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</si>
  <si>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</si>
  <si>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</si>
  <si>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</si>
  <si>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</si>
  <si>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</si>
  <si>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</si>
  <si>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</si>
  <si>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</si>
  <si>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</si>
  <si>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</si>
  <si>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</si>
  <si>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</si>
  <si>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</si>
  <si>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</si>
  <si>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</si>
  <si>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</si>
  <si>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</si>
  <si>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</si>
  <si>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</si>
  <si>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</si>
  <si>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</si>
  <si>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</si>
  <si>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</si>
  <si>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</si>
  <si>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</si>
  <si>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</si>
  <si>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</si>
  <si>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</si>
  <si>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</si>
  <si>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</si>
  <si>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</si>
  <si>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</si>
  <si>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</si>
  <si>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</si>
  <si>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</si>
  <si>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</si>
  <si>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</si>
  <si>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</si>
  <si>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</si>
  <si>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</si>
  <si>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</si>
  <si>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</si>
  <si>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</si>
  <si>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</si>
  <si>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</si>
  <si>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</si>
  <si>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</si>
  <si>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</si>
  <si>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</si>
  <si>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</si>
  <si>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</si>
  <si>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</si>
  <si>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</si>
  <si>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</si>
  <si>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</si>
  <si>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</si>
  <si>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</si>
  <si>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</si>
  <si>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</si>
  <si>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</si>
  <si>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</si>
  <si>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</si>
  <si>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</si>
  <si>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</si>
  <si>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</si>
  <si>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</si>
  <si>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</si>
  <si>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</si>
  <si>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</si>
  <si>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</si>
  <si>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</si>
  <si>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</si>
  <si>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</si>
  <si>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</si>
  <si>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</si>
  <si>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</si>
  <si>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</si>
  <si>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</si>
  <si>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</si>
  <si>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</si>
  <si>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</si>
  <si>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</si>
  <si>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</si>
  <si>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</si>
  <si>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</si>
  <si>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</si>
  <si>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</si>
  <si>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</si>
  <si>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</si>
  <si>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</si>
  <si>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</si>
  <si>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</si>
  <si>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</si>
  <si>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</si>
  <si>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</si>
  <si>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</si>
  <si>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</si>
  <si>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</si>
  <si>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</si>
  <si>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</si>
  <si>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</si>
  <si>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</si>
  <si>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</si>
  <si>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</si>
  <si>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</si>
  <si>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</si>
  <si>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</si>
  <si>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</si>
  <si>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Муниципальное автономное  общеобразовательное учреждение
Маслянская средняя общеобразовательная школа
</t>
  </si>
  <si>
    <t>Лежнякова Маргарита Леонидовна</t>
  </si>
  <si>
    <t>Директор школы</t>
  </si>
  <si>
    <t>32-4-56</t>
  </si>
  <si>
    <t>maslschool@mail.ru</t>
  </si>
  <si>
    <t>ДА</t>
  </si>
  <si>
    <t>Сладковский район</t>
  </si>
  <si>
    <t>да</t>
  </si>
  <si>
    <t>Филиал МАОК "Овация" Сладковского муниципального района Маслянский сельский дом культуры, МАУ "ЦБС Сладковского района Маслянская сельская библиотека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</si>
</sst>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49" fontId="0" fillId="2" borderId="24" xfId="0" applyNumberFormat="1" applyFill="1" applyBorder="1" applyAlignment="1" applyProtection="1">
      <alignment horizontal="left" vertical="top" wrapText="1"/>
      <protection locked="0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topLeftCell="A121" workbookViewId="0">
      <selection activeCell="N133" sqref="N133:Q133"/>
    </sheetView>
  </sheetViews>
  <sheetFormatPr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 x14ac:dyDescent="0.3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 x14ac:dyDescent="0.3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 x14ac:dyDescent="0.3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 x14ac:dyDescent="0.3">
      <c r="B9" s="33" t="s">
        <v>73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 x14ac:dyDescent="0.3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 x14ac:dyDescent="0.3">
      <c r="B12" s="33" t="s">
        <v>329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 x14ac:dyDescent="0.3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 x14ac:dyDescent="0.3">
      <c r="B15" s="97" t="s">
        <v>323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 x14ac:dyDescent="0.3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 x14ac:dyDescent="0.3">
      <c r="B18" s="89" t="s">
        <v>90</v>
      </c>
      <c r="C18" s="89"/>
      <c r="D18" s="89"/>
      <c r="E18" s="33" t="s">
        <v>324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 x14ac:dyDescent="0.3">
      <c r="B19" s="89" t="s">
        <v>88</v>
      </c>
      <c r="C19" s="89"/>
      <c r="D19" s="89"/>
      <c r="E19" s="33" t="s">
        <v>325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 x14ac:dyDescent="0.3">
      <c r="B20" s="89" t="s">
        <v>89</v>
      </c>
      <c r="C20" s="89"/>
      <c r="D20" s="89"/>
      <c r="E20" s="33" t="s">
        <v>326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 x14ac:dyDescent="0.3">
      <c r="B21" s="89" t="s">
        <v>87</v>
      </c>
      <c r="C21" s="89"/>
      <c r="D21" s="89"/>
      <c r="E21" s="33" t="s">
        <v>327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 x14ac:dyDescent="0.3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>
      <c r="B24" s="33" t="s">
        <v>93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 x14ac:dyDescent="0.25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 x14ac:dyDescent="0.3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 x14ac:dyDescent="0.3">
      <c r="B28" s="79" t="s">
        <v>97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 x14ac:dyDescent="0.3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 x14ac:dyDescent="0.3">
      <c r="B31" s="79" t="s">
        <v>93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 x14ac:dyDescent="0.3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 x14ac:dyDescent="0.3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 x14ac:dyDescent="0.3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 x14ac:dyDescent="0.3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 x14ac:dyDescent="0.3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228</v>
      </c>
    </row>
    <row r="38" spans="2:17" ht="15.75" thickBot="1" x14ac:dyDescent="0.3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 x14ac:dyDescent="0.3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 x14ac:dyDescent="0.3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 x14ac:dyDescent="0.3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 x14ac:dyDescent="0.3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330</v>
      </c>
    </row>
    <row r="43" spans="2:17" ht="45" customHeight="1" thickBot="1" x14ac:dyDescent="0.3">
      <c r="B43" s="75" t="s">
        <v>331</v>
      </c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 x14ac:dyDescent="0.3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 x14ac:dyDescent="0.3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228</v>
      </c>
    </row>
    <row r="47" spans="2:17" ht="15.75" thickBot="1" x14ac:dyDescent="0.3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228</v>
      </c>
    </row>
    <row r="48" spans="2:17" ht="15.75" thickBot="1" x14ac:dyDescent="0.3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228</v>
      </c>
    </row>
    <row r="49" spans="2:17" ht="15.75" thickBot="1" x14ac:dyDescent="0.3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228</v>
      </c>
    </row>
    <row r="50" spans="2:17" ht="33" customHeight="1" thickBot="1" x14ac:dyDescent="0.3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228</v>
      </c>
    </row>
    <row r="51" spans="2:17" ht="15.75" thickBot="1" x14ac:dyDescent="0.3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228</v>
      </c>
    </row>
    <row r="52" spans="2:17" ht="15.75" thickBot="1" x14ac:dyDescent="0.3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 x14ac:dyDescent="0.3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 x14ac:dyDescent="0.3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 x14ac:dyDescent="0.3">
      <c r="B56" s="79" t="s">
        <v>93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 x14ac:dyDescent="0.3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 x14ac:dyDescent="0.3">
      <c r="B59" s="79" t="s">
        <v>93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 x14ac:dyDescent="0.25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 x14ac:dyDescent="0.3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 x14ac:dyDescent="0.3">
      <c r="B63" s="85" t="s">
        <v>254</v>
      </c>
      <c r="C63" s="86"/>
      <c r="D63" s="86"/>
      <c r="E63" s="86"/>
      <c r="F63" s="86"/>
      <c r="G63" s="86"/>
      <c r="H63" s="86"/>
      <c r="I63" s="87"/>
      <c r="J63" s="82">
        <v>52</v>
      </c>
      <c r="K63" s="83"/>
      <c r="L63" s="83"/>
      <c r="M63" s="83"/>
      <c r="N63" s="83"/>
      <c r="O63" s="83"/>
      <c r="P63" s="83"/>
      <c r="Q63" s="84"/>
    </row>
    <row r="64" spans="2:17" ht="15.75" thickBot="1" x14ac:dyDescent="0.3">
      <c r="B64" s="85" t="s">
        <v>255</v>
      </c>
      <c r="C64" s="86"/>
      <c r="D64" s="86"/>
      <c r="E64" s="86"/>
      <c r="F64" s="86"/>
      <c r="G64" s="86"/>
      <c r="H64" s="86"/>
      <c r="I64" s="87"/>
      <c r="J64" s="82">
        <v>62</v>
      </c>
      <c r="K64" s="83"/>
      <c r="L64" s="83"/>
      <c r="M64" s="83"/>
      <c r="N64" s="83"/>
      <c r="O64" s="83"/>
      <c r="P64" s="83"/>
      <c r="Q64" s="84"/>
    </row>
    <row r="65" spans="2:17" ht="15.75" thickBot="1" x14ac:dyDescent="0.3">
      <c r="B65" s="85" t="s">
        <v>256</v>
      </c>
      <c r="C65" s="86"/>
      <c r="D65" s="86"/>
      <c r="E65" s="86"/>
      <c r="F65" s="86"/>
      <c r="G65" s="86"/>
      <c r="H65" s="86"/>
      <c r="I65" s="87"/>
      <c r="J65" s="82">
        <v>62</v>
      </c>
      <c r="K65" s="83"/>
      <c r="L65" s="83"/>
      <c r="M65" s="83"/>
      <c r="N65" s="83"/>
      <c r="O65" s="83"/>
      <c r="P65" s="83"/>
      <c r="Q65" s="84"/>
    </row>
    <row r="67" spans="2:17" ht="32.25" customHeight="1" x14ac:dyDescent="0.25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 x14ac:dyDescent="0.3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 x14ac:dyDescent="0.3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228</v>
      </c>
    </row>
    <row r="70" spans="2:17" ht="45.75" customHeight="1" thickBot="1" x14ac:dyDescent="0.3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228</v>
      </c>
    </row>
    <row r="71" spans="2:17" ht="32.25" customHeight="1" thickBot="1" x14ac:dyDescent="0.3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230</v>
      </c>
    </row>
    <row r="72" spans="2:17" ht="29.25" customHeight="1" thickBot="1" x14ac:dyDescent="0.3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230</v>
      </c>
    </row>
    <row r="73" spans="2:17" ht="15.75" thickBot="1" x14ac:dyDescent="0.3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228</v>
      </c>
    </row>
    <row r="74" spans="2:17" ht="15.75" thickBot="1" x14ac:dyDescent="0.3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230</v>
      </c>
    </row>
    <row r="75" spans="2:17" ht="64.5" customHeight="1" thickBot="1" x14ac:dyDescent="0.3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230</v>
      </c>
    </row>
    <row r="76" spans="2:17" ht="48.75" customHeight="1" thickBot="1" x14ac:dyDescent="0.3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 x14ac:dyDescent="0.3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 x14ac:dyDescent="0.3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 x14ac:dyDescent="0.3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 x14ac:dyDescent="0.3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230</v>
      </c>
    </row>
    <row r="82" spans="2:17" ht="46.5" customHeight="1" thickBot="1" x14ac:dyDescent="0.3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228</v>
      </c>
    </row>
    <row r="83" spans="2:17" ht="33" customHeight="1" thickBot="1" x14ac:dyDescent="0.3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 x14ac:dyDescent="0.3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 x14ac:dyDescent="0.3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330</v>
      </c>
    </row>
    <row r="86" spans="2:17" ht="43.5" customHeight="1" thickBot="1" x14ac:dyDescent="0.3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230</v>
      </c>
    </row>
    <row r="87" spans="2:17" ht="30.75" customHeight="1" thickBot="1" x14ac:dyDescent="0.3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228</v>
      </c>
    </row>
    <row r="88" spans="2:17" ht="31.5" customHeight="1" thickBot="1" x14ac:dyDescent="0.3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228</v>
      </c>
    </row>
    <row r="89" spans="2:17" ht="62.25" customHeight="1" thickBot="1" x14ac:dyDescent="0.3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230</v>
      </c>
    </row>
    <row r="90" spans="2:17" ht="15.75" thickBot="1" x14ac:dyDescent="0.3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 x14ac:dyDescent="0.3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 x14ac:dyDescent="0.25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 x14ac:dyDescent="0.3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 x14ac:dyDescent="0.3">
      <c r="B95" s="36" t="s">
        <v>102</v>
      </c>
      <c r="C95" s="36"/>
      <c r="D95" s="36"/>
      <c r="E95" s="36"/>
      <c r="F95" s="36"/>
      <c r="G95" s="36"/>
      <c r="H95" s="36"/>
      <c r="I95" s="37"/>
      <c r="J95" s="65" t="s">
        <v>228</v>
      </c>
      <c r="K95" s="65"/>
      <c r="L95" s="65"/>
      <c r="M95" s="65"/>
      <c r="N95" s="66">
        <v>2</v>
      </c>
      <c r="O95" s="66"/>
      <c r="P95" s="66"/>
      <c r="Q95" s="66"/>
    </row>
    <row r="96" spans="2:17" ht="15.75" thickBot="1" x14ac:dyDescent="0.3">
      <c r="B96" s="36" t="s">
        <v>281</v>
      </c>
      <c r="C96" s="36"/>
      <c r="D96" s="36"/>
      <c r="E96" s="36"/>
      <c r="F96" s="36"/>
      <c r="G96" s="36"/>
      <c r="H96" s="36"/>
      <c r="I96" s="37"/>
      <c r="J96" s="65" t="s">
        <v>228</v>
      </c>
      <c r="K96" s="65"/>
      <c r="L96" s="65"/>
      <c r="M96" s="65"/>
      <c r="N96" s="66">
        <v>1</v>
      </c>
      <c r="O96" s="66"/>
      <c r="P96" s="66"/>
      <c r="Q96" s="66"/>
    </row>
    <row r="97" spans="1:17" ht="15.75" thickBot="1" x14ac:dyDescent="0.3">
      <c r="B97" s="36" t="s">
        <v>103</v>
      </c>
      <c r="C97" s="36"/>
      <c r="D97" s="36"/>
      <c r="E97" s="36"/>
      <c r="F97" s="36"/>
      <c r="G97" s="36"/>
      <c r="H97" s="36"/>
      <c r="I97" s="37"/>
      <c r="J97" s="65" t="s">
        <v>228</v>
      </c>
      <c r="K97" s="65"/>
      <c r="L97" s="65"/>
      <c r="M97" s="65"/>
      <c r="N97" s="66">
        <v>2</v>
      </c>
      <c r="O97" s="66"/>
      <c r="P97" s="66"/>
      <c r="Q97" s="66"/>
    </row>
    <row r="98" spans="1:17" ht="15.75" thickBot="1" x14ac:dyDescent="0.3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 x14ac:dyDescent="0.25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 x14ac:dyDescent="0.3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 x14ac:dyDescent="0.3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228</v>
      </c>
      <c r="K102" s="65"/>
      <c r="L102" s="65"/>
      <c r="M102" s="65"/>
      <c r="N102" s="66">
        <v>0</v>
      </c>
      <c r="O102" s="66"/>
      <c r="P102" s="66"/>
      <c r="Q102" s="66"/>
    </row>
    <row r="103" spans="1:17" ht="15.75" thickBot="1" x14ac:dyDescent="0.3">
      <c r="B103" s="36" t="s">
        <v>108</v>
      </c>
      <c r="C103" s="36"/>
      <c r="D103" s="36"/>
      <c r="E103" s="36"/>
      <c r="F103" s="36"/>
      <c r="G103" s="36"/>
      <c r="H103" s="36"/>
      <c r="I103" s="37"/>
      <c r="J103" s="65" t="s">
        <v>229</v>
      </c>
      <c r="K103" s="65"/>
      <c r="L103" s="65"/>
      <c r="M103" s="65"/>
      <c r="N103" s="66">
        <v>0</v>
      </c>
      <c r="O103" s="66"/>
      <c r="P103" s="66"/>
      <c r="Q103" s="66"/>
    </row>
    <row r="104" spans="1:17" ht="15.75" thickBot="1" x14ac:dyDescent="0.3">
      <c r="B104" s="36" t="s">
        <v>109</v>
      </c>
      <c r="C104" s="36"/>
      <c r="D104" s="36"/>
      <c r="E104" s="36"/>
      <c r="F104" s="36"/>
      <c r="G104" s="36"/>
      <c r="H104" s="36"/>
      <c r="I104" s="37"/>
      <c r="J104" s="65" t="s">
        <v>229</v>
      </c>
      <c r="K104" s="65"/>
      <c r="L104" s="65"/>
      <c r="M104" s="65"/>
      <c r="N104" s="66">
        <v>0</v>
      </c>
      <c r="O104" s="66"/>
      <c r="P104" s="66"/>
      <c r="Q104" s="66"/>
    </row>
    <row r="105" spans="1:17" ht="15.75" thickBot="1" x14ac:dyDescent="0.3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228</v>
      </c>
      <c r="K105" s="65"/>
      <c r="L105" s="65"/>
      <c r="M105" s="65"/>
      <c r="N105" s="66">
        <v>0</v>
      </c>
      <c r="O105" s="66"/>
      <c r="P105" s="66"/>
      <c r="Q105" s="66"/>
    </row>
    <row r="106" spans="1:17" ht="15.75" thickBot="1" x14ac:dyDescent="0.3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228</v>
      </c>
      <c r="K106" s="65"/>
      <c r="L106" s="65"/>
      <c r="M106" s="65"/>
      <c r="N106" s="66">
        <v>0</v>
      </c>
      <c r="O106" s="66"/>
      <c r="P106" s="66"/>
      <c r="Q106" s="66"/>
    </row>
    <row r="107" spans="1:17" ht="15.75" thickBot="1" x14ac:dyDescent="0.3">
      <c r="B107" s="36" t="s">
        <v>112</v>
      </c>
      <c r="C107" s="36"/>
      <c r="D107" s="36"/>
      <c r="E107" s="36"/>
      <c r="F107" s="36"/>
      <c r="G107" s="36"/>
      <c r="H107" s="36"/>
      <c r="I107" s="37"/>
      <c r="J107" s="65" t="s">
        <v>228</v>
      </c>
      <c r="K107" s="65"/>
      <c r="L107" s="65"/>
      <c r="M107" s="65"/>
      <c r="N107" s="66">
        <v>0</v>
      </c>
      <c r="O107" s="66"/>
      <c r="P107" s="66"/>
      <c r="Q107" s="66"/>
    </row>
    <row r="108" spans="1:17" ht="15.75" thickBot="1" x14ac:dyDescent="0.3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 x14ac:dyDescent="0.3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 x14ac:dyDescent="0.3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 x14ac:dyDescent="0.3">
      <c r="B113" s="98" t="s">
        <v>115</v>
      </c>
      <c r="C113" s="98"/>
      <c r="D113" s="98"/>
      <c r="E113" s="98"/>
      <c r="F113" s="98"/>
      <c r="G113" s="98"/>
      <c r="H113" s="98"/>
      <c r="I113" s="98"/>
      <c r="J113" s="99">
        <v>3</v>
      </c>
      <c r="K113" s="100"/>
      <c r="L113" s="100"/>
      <c r="M113" s="100"/>
      <c r="N113" s="100"/>
      <c r="O113" s="100"/>
      <c r="P113" s="100"/>
      <c r="Q113" s="101"/>
    </row>
    <row r="114" spans="1:17" ht="15.75" thickBot="1" x14ac:dyDescent="0.3">
      <c r="B114" s="98" t="s">
        <v>116</v>
      </c>
      <c r="C114" s="98"/>
      <c r="D114" s="98"/>
      <c r="E114" s="98"/>
      <c r="F114" s="98"/>
      <c r="G114" s="98"/>
      <c r="H114" s="98"/>
      <c r="I114" s="110"/>
      <c r="J114" s="107">
        <v>1</v>
      </c>
      <c r="K114" s="108"/>
      <c r="L114" s="108"/>
      <c r="M114" s="108"/>
      <c r="N114" s="108"/>
      <c r="O114" s="108"/>
      <c r="P114" s="108"/>
      <c r="Q114" s="109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 x14ac:dyDescent="0.3">
      <c r="B117" s="98" t="s">
        <v>115</v>
      </c>
      <c r="C117" s="98"/>
      <c r="D117" s="98"/>
      <c r="E117" s="98"/>
      <c r="F117" s="98"/>
      <c r="G117" s="98"/>
      <c r="H117" s="98"/>
      <c r="I117" s="98"/>
      <c r="J117" s="99">
        <v>2</v>
      </c>
      <c r="K117" s="100"/>
      <c r="L117" s="100"/>
      <c r="M117" s="100"/>
      <c r="N117" s="100"/>
      <c r="O117" s="100"/>
      <c r="P117" s="100"/>
      <c r="Q117" s="101"/>
    </row>
    <row r="118" spans="1:17" ht="15.75" thickBot="1" x14ac:dyDescent="0.3">
      <c r="B118" s="98" t="s">
        <v>114</v>
      </c>
      <c r="C118" s="98"/>
      <c r="D118" s="98"/>
      <c r="E118" s="98"/>
      <c r="F118" s="98"/>
      <c r="G118" s="98"/>
      <c r="H118" s="98"/>
      <c r="I118" s="98"/>
      <c r="J118" s="107">
        <v>0.67</v>
      </c>
      <c r="K118" s="108"/>
      <c r="L118" s="108"/>
      <c r="M118" s="108"/>
      <c r="N118" s="108"/>
      <c r="O118" s="108"/>
      <c r="P118" s="108"/>
      <c r="Q118" s="109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 x14ac:dyDescent="0.3">
      <c r="A121" s="28"/>
      <c r="B121" s="98" t="s">
        <v>115</v>
      </c>
      <c r="C121" s="98"/>
      <c r="D121" s="98"/>
      <c r="E121" s="98"/>
      <c r="F121" s="98"/>
      <c r="G121" s="98"/>
      <c r="H121" s="98"/>
      <c r="I121" s="98"/>
      <c r="J121" s="99">
        <v>3</v>
      </c>
      <c r="K121" s="100"/>
      <c r="L121" s="100"/>
      <c r="M121" s="100"/>
      <c r="N121" s="100"/>
      <c r="O121" s="100"/>
      <c r="P121" s="100"/>
      <c r="Q121" s="101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 x14ac:dyDescent="0.3">
      <c r="A124" s="28"/>
      <c r="B124" s="79" t="s">
        <v>289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02" t="s">
        <v>291</v>
      </c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</row>
    <row r="127" spans="1:17" ht="31.5" customHeight="1" thickBot="1" x14ac:dyDescent="0.3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 x14ac:dyDescent="0.3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2</v>
      </c>
      <c r="K128" s="39"/>
      <c r="L128" s="39"/>
      <c r="M128" s="40"/>
      <c r="N128" s="111">
        <v>0.66600000000000004</v>
      </c>
      <c r="O128" s="112"/>
      <c r="P128" s="112"/>
      <c r="Q128" s="113"/>
    </row>
    <row r="129" spans="2:17" ht="15.75" thickBot="1" x14ac:dyDescent="0.3">
      <c r="B129" s="36" t="s">
        <v>118</v>
      </c>
      <c r="C129" s="36"/>
      <c r="D129" s="36"/>
      <c r="E129" s="36"/>
      <c r="F129" s="36"/>
      <c r="G129" s="36"/>
      <c r="H129" s="36"/>
      <c r="I129" s="37"/>
      <c r="J129" s="38">
        <v>1</v>
      </c>
      <c r="K129" s="39"/>
      <c r="L129" s="39"/>
      <c r="M129" s="40"/>
      <c r="N129" s="111">
        <v>0.33300000000000002</v>
      </c>
      <c r="O129" s="112"/>
      <c r="P129" s="112"/>
      <c r="Q129" s="113"/>
    </row>
    <row r="130" spans="2:17" ht="15.75" thickBot="1" x14ac:dyDescent="0.3">
      <c r="B130" s="36" t="s">
        <v>119</v>
      </c>
      <c r="C130" s="36"/>
      <c r="D130" s="36"/>
      <c r="E130" s="36"/>
      <c r="F130" s="36"/>
      <c r="G130" s="36"/>
      <c r="H130" s="36"/>
      <c r="I130" s="37"/>
      <c r="J130" s="38">
        <v>0</v>
      </c>
      <c r="K130" s="39"/>
      <c r="L130" s="39"/>
      <c r="M130" s="40"/>
      <c r="N130" s="111">
        <v>0</v>
      </c>
      <c r="O130" s="112"/>
      <c r="P130" s="112"/>
      <c r="Q130" s="113"/>
    </row>
    <row r="131" spans="2:17" ht="15.75" thickBot="1" x14ac:dyDescent="0.3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1</v>
      </c>
      <c r="K131" s="39"/>
      <c r="L131" s="39"/>
      <c r="M131" s="40"/>
      <c r="N131" s="111">
        <v>0.33300000000000002</v>
      </c>
      <c r="O131" s="112"/>
      <c r="P131" s="112"/>
      <c r="Q131" s="113"/>
    </row>
    <row r="132" spans="2:17" ht="15.75" thickBot="1" x14ac:dyDescent="0.3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</v>
      </c>
      <c r="K132" s="39"/>
      <c r="L132" s="39"/>
      <c r="M132" s="40"/>
      <c r="N132" s="111">
        <v>0.33300000000000002</v>
      </c>
      <c r="O132" s="112"/>
      <c r="P132" s="112"/>
      <c r="Q132" s="113"/>
    </row>
    <row r="133" spans="2:17" ht="15.75" thickBot="1" x14ac:dyDescent="0.3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1</v>
      </c>
      <c r="K133" s="39"/>
      <c r="L133" s="39"/>
      <c r="M133" s="40"/>
      <c r="N133" s="111">
        <v>0.33300000000000002</v>
      </c>
      <c r="O133" s="112"/>
      <c r="P133" s="112"/>
      <c r="Q133" s="113"/>
    </row>
    <row r="135" spans="2:17" x14ac:dyDescent="0.25">
      <c r="B135" s="102" t="s">
        <v>292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</row>
    <row r="136" spans="2:17" x14ac:dyDescent="0.25">
      <c r="B136" s="114" t="s">
        <v>100</v>
      </c>
      <c r="C136" s="115"/>
      <c r="D136" s="115"/>
      <c r="E136" s="115"/>
      <c r="F136" s="115"/>
      <c r="G136" s="115"/>
      <c r="H136" s="115"/>
      <c r="I136" s="116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 x14ac:dyDescent="0.3">
      <c r="B137" s="117"/>
      <c r="C137" s="118"/>
      <c r="D137" s="118"/>
      <c r="E137" s="118"/>
      <c r="F137" s="118"/>
      <c r="G137" s="118"/>
      <c r="H137" s="118"/>
      <c r="I137" s="119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 x14ac:dyDescent="0.3">
      <c r="B138" s="120" t="s">
        <v>131</v>
      </c>
      <c r="C138" s="120"/>
      <c r="D138" s="120"/>
      <c r="E138" s="120"/>
      <c r="F138" s="120"/>
      <c r="G138" s="120"/>
      <c r="H138" s="120"/>
      <c r="I138" s="121"/>
      <c r="J138" s="66">
        <v>1</v>
      </c>
      <c r="K138" s="66"/>
      <c r="L138" s="66">
        <v>0</v>
      </c>
      <c r="M138" s="66"/>
      <c r="N138" s="66">
        <v>0</v>
      </c>
      <c r="O138" s="66"/>
      <c r="P138" s="66">
        <v>1</v>
      </c>
      <c r="Q138" s="66"/>
    </row>
    <row r="139" spans="2:17" ht="15.75" thickBot="1" x14ac:dyDescent="0.3">
      <c r="B139" s="120" t="s">
        <v>132</v>
      </c>
      <c r="C139" s="120"/>
      <c r="D139" s="120"/>
      <c r="E139" s="120"/>
      <c r="F139" s="120"/>
      <c r="G139" s="120"/>
      <c r="H139" s="120"/>
      <c r="I139" s="121"/>
      <c r="J139" s="66">
        <v>1</v>
      </c>
      <c r="K139" s="66"/>
      <c r="L139" s="66">
        <v>0</v>
      </c>
      <c r="M139" s="66"/>
      <c r="N139" s="66">
        <v>0</v>
      </c>
      <c r="O139" s="66"/>
      <c r="P139" s="66">
        <v>1</v>
      </c>
      <c r="Q139" s="66"/>
    </row>
    <row r="140" spans="2:17" ht="15.75" thickBot="1" x14ac:dyDescent="0.3">
      <c r="B140" s="122" t="s">
        <v>141</v>
      </c>
      <c r="C140" s="122"/>
      <c r="D140" s="122"/>
      <c r="E140" s="122"/>
      <c r="F140" s="120" t="s">
        <v>133</v>
      </c>
      <c r="G140" s="120"/>
      <c r="H140" s="120"/>
      <c r="I140" s="121"/>
      <c r="J140" s="66">
        <v>0</v>
      </c>
      <c r="K140" s="66"/>
      <c r="L140" s="66">
        <v>0</v>
      </c>
      <c r="M140" s="66"/>
      <c r="N140" s="66">
        <v>0</v>
      </c>
      <c r="O140" s="66"/>
      <c r="P140" s="66">
        <v>0</v>
      </c>
      <c r="Q140" s="66"/>
    </row>
    <row r="141" spans="2:17" ht="15.75" thickBot="1" x14ac:dyDescent="0.3">
      <c r="B141" s="122"/>
      <c r="C141" s="122"/>
      <c r="D141" s="122"/>
      <c r="E141" s="122"/>
      <c r="F141" s="120" t="s">
        <v>134</v>
      </c>
      <c r="G141" s="120"/>
      <c r="H141" s="120"/>
      <c r="I141" s="121"/>
      <c r="J141" s="66">
        <v>0</v>
      </c>
      <c r="K141" s="66"/>
      <c r="L141" s="66">
        <v>0</v>
      </c>
      <c r="M141" s="66"/>
      <c r="N141" s="66">
        <v>0</v>
      </c>
      <c r="O141" s="66"/>
      <c r="P141" s="66">
        <v>0</v>
      </c>
      <c r="Q141" s="66"/>
    </row>
    <row r="142" spans="2:17" ht="15.75" thickBot="1" x14ac:dyDescent="0.3">
      <c r="B142" s="122"/>
      <c r="C142" s="122"/>
      <c r="D142" s="122"/>
      <c r="E142" s="122"/>
      <c r="F142" s="120" t="s">
        <v>135</v>
      </c>
      <c r="G142" s="120"/>
      <c r="H142" s="120"/>
      <c r="I142" s="121"/>
      <c r="J142" s="66">
        <v>0</v>
      </c>
      <c r="K142" s="66"/>
      <c r="L142" s="66">
        <v>0</v>
      </c>
      <c r="M142" s="66"/>
      <c r="N142" s="66">
        <v>0</v>
      </c>
      <c r="O142" s="66"/>
      <c r="P142" s="66">
        <v>0</v>
      </c>
      <c r="Q142" s="66"/>
    </row>
    <row r="143" spans="2:17" ht="15.75" thickBot="1" x14ac:dyDescent="0.3">
      <c r="B143" s="120" t="s">
        <v>136</v>
      </c>
      <c r="C143" s="120"/>
      <c r="D143" s="120"/>
      <c r="E143" s="120"/>
      <c r="F143" s="120"/>
      <c r="G143" s="120"/>
      <c r="H143" s="120"/>
      <c r="I143" s="121"/>
      <c r="J143" s="66">
        <v>1</v>
      </c>
      <c r="K143" s="66"/>
      <c r="L143" s="66">
        <v>0</v>
      </c>
      <c r="M143" s="66"/>
      <c r="N143" s="66">
        <v>0</v>
      </c>
      <c r="O143" s="66"/>
      <c r="P143" s="66">
        <v>0</v>
      </c>
      <c r="Q143" s="66"/>
    </row>
    <row r="144" spans="2:17" ht="15.75" thickBot="1" x14ac:dyDescent="0.3">
      <c r="B144" s="120" t="s">
        <v>137</v>
      </c>
      <c r="C144" s="120"/>
      <c r="D144" s="120"/>
      <c r="E144" s="120"/>
      <c r="F144" s="120"/>
      <c r="G144" s="120"/>
      <c r="H144" s="120"/>
      <c r="I144" s="121"/>
      <c r="J144" s="66">
        <v>0</v>
      </c>
      <c r="K144" s="66"/>
      <c r="L144" s="66">
        <v>0</v>
      </c>
      <c r="M144" s="66"/>
      <c r="N144" s="66">
        <v>0</v>
      </c>
      <c r="O144" s="66"/>
      <c r="P144" s="66">
        <v>0</v>
      </c>
      <c r="Q144" s="66"/>
    </row>
    <row r="145" spans="2:17" ht="15.75" thickBot="1" x14ac:dyDescent="0.3">
      <c r="B145" s="120" t="s">
        <v>138</v>
      </c>
      <c r="C145" s="120"/>
      <c r="D145" s="120"/>
      <c r="E145" s="120"/>
      <c r="F145" s="120"/>
      <c r="G145" s="120"/>
      <c r="H145" s="120"/>
      <c r="I145" s="121"/>
      <c r="J145" s="66">
        <v>0</v>
      </c>
      <c r="K145" s="66"/>
      <c r="L145" s="66">
        <v>0</v>
      </c>
      <c r="M145" s="66"/>
      <c r="N145" s="66">
        <v>0</v>
      </c>
      <c r="O145" s="66"/>
      <c r="P145" s="66">
        <v>0</v>
      </c>
      <c r="Q145" s="66"/>
    </row>
    <row r="146" spans="2:17" ht="15.75" thickBot="1" x14ac:dyDescent="0.3">
      <c r="B146" s="120" t="s">
        <v>139</v>
      </c>
      <c r="C146" s="120"/>
      <c r="D146" s="120"/>
      <c r="E146" s="120"/>
      <c r="F146" s="120"/>
      <c r="G146" s="120"/>
      <c r="H146" s="120"/>
      <c r="I146" s="121"/>
      <c r="J146" s="66">
        <v>0</v>
      </c>
      <c r="K146" s="66"/>
      <c r="L146" s="66">
        <v>0</v>
      </c>
      <c r="M146" s="66"/>
      <c r="N146" s="66">
        <v>0</v>
      </c>
      <c r="O146" s="66"/>
      <c r="P146" s="66">
        <v>0</v>
      </c>
      <c r="Q146" s="66"/>
    </row>
    <row r="147" spans="2:17" ht="15.75" thickBot="1" x14ac:dyDescent="0.3">
      <c r="B147" s="120" t="s">
        <v>140</v>
      </c>
      <c r="C147" s="120"/>
      <c r="D147" s="120"/>
      <c r="E147" s="120"/>
      <c r="F147" s="120"/>
      <c r="G147" s="120"/>
      <c r="H147" s="120"/>
      <c r="I147" s="121"/>
      <c r="J147" s="66">
        <v>0</v>
      </c>
      <c r="K147" s="66"/>
      <c r="L147" s="66">
        <v>0</v>
      </c>
      <c r="M147" s="66"/>
      <c r="N147" s="66">
        <v>0</v>
      </c>
      <c r="O147" s="66"/>
      <c r="P147" s="66">
        <v>0</v>
      </c>
      <c r="Q147" s="66"/>
    </row>
    <row r="149" spans="2:17" ht="30.75" customHeight="1" x14ac:dyDescent="0.25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5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 x14ac:dyDescent="0.25">
      <c r="B151" s="114" t="s">
        <v>144</v>
      </c>
      <c r="C151" s="116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 x14ac:dyDescent="0.25">
      <c r="B152" s="126"/>
      <c r="C152" s="127"/>
      <c r="D152" s="114" t="s">
        <v>143</v>
      </c>
      <c r="E152" s="116"/>
      <c r="F152" s="114" t="s">
        <v>145</v>
      </c>
      <c r="G152" s="116"/>
      <c r="H152" s="45" t="s">
        <v>146</v>
      </c>
      <c r="I152" s="46"/>
      <c r="J152" s="46"/>
      <c r="K152" s="47"/>
      <c r="L152" s="114" t="s">
        <v>149</v>
      </c>
      <c r="M152" s="116"/>
      <c r="N152" s="114" t="s">
        <v>150</v>
      </c>
      <c r="O152" s="116"/>
      <c r="P152" s="114" t="s">
        <v>151</v>
      </c>
      <c r="Q152" s="116"/>
    </row>
    <row r="153" spans="2:17" ht="31.5" customHeight="1" thickBot="1" x14ac:dyDescent="0.3">
      <c r="B153" s="117"/>
      <c r="C153" s="119"/>
      <c r="D153" s="126"/>
      <c r="E153" s="127"/>
      <c r="F153" s="126"/>
      <c r="G153" s="127"/>
      <c r="H153" s="48" t="s">
        <v>147</v>
      </c>
      <c r="I153" s="48"/>
      <c r="J153" s="48" t="s">
        <v>148</v>
      </c>
      <c r="K153" s="48"/>
      <c r="L153" s="126"/>
      <c r="M153" s="127"/>
      <c r="N153" s="126"/>
      <c r="O153" s="127"/>
      <c r="P153" s="126"/>
      <c r="Q153" s="127"/>
    </row>
    <row r="154" spans="2:17" ht="28.5" customHeight="1" thickBot="1" x14ac:dyDescent="0.3">
      <c r="B154" s="123" t="s">
        <v>154</v>
      </c>
      <c r="C154" s="124"/>
      <c r="D154" s="125">
        <v>1</v>
      </c>
      <c r="E154" s="125"/>
      <c r="F154" s="125">
        <v>1</v>
      </c>
      <c r="G154" s="125"/>
      <c r="H154" s="125">
        <v>0</v>
      </c>
      <c r="I154" s="125"/>
      <c r="J154" s="125">
        <v>0</v>
      </c>
      <c r="K154" s="125"/>
      <c r="L154" s="125">
        <v>34</v>
      </c>
      <c r="M154" s="125"/>
      <c r="N154" s="125">
        <v>1</v>
      </c>
      <c r="O154" s="125"/>
      <c r="P154" s="125">
        <v>1</v>
      </c>
      <c r="Q154" s="125"/>
    </row>
    <row r="155" spans="2:17" ht="15.75" thickBot="1" x14ac:dyDescent="0.3">
      <c r="B155" s="123">
        <v>2</v>
      </c>
      <c r="C155" s="124"/>
      <c r="D155" s="125">
        <v>0</v>
      </c>
      <c r="E155" s="125"/>
      <c r="F155" s="125">
        <v>0</v>
      </c>
      <c r="G155" s="125"/>
      <c r="H155" s="125">
        <v>0</v>
      </c>
      <c r="I155" s="125"/>
      <c r="J155" s="125">
        <v>0</v>
      </c>
      <c r="K155" s="125"/>
      <c r="L155" s="125">
        <v>29</v>
      </c>
      <c r="M155" s="125"/>
      <c r="N155" s="125">
        <v>0</v>
      </c>
      <c r="O155" s="125"/>
      <c r="P155" s="125">
        <v>0</v>
      </c>
      <c r="Q155" s="125"/>
    </row>
    <row r="156" spans="2:17" ht="15.75" thickBot="1" x14ac:dyDescent="0.3">
      <c r="B156" s="123">
        <v>3</v>
      </c>
      <c r="C156" s="124"/>
      <c r="D156" s="125">
        <v>0</v>
      </c>
      <c r="E156" s="125"/>
      <c r="F156" s="125">
        <v>0</v>
      </c>
      <c r="G156" s="125"/>
      <c r="H156" s="125">
        <v>0</v>
      </c>
      <c r="I156" s="125"/>
      <c r="J156" s="125">
        <v>0</v>
      </c>
      <c r="K156" s="125"/>
      <c r="L156" s="125">
        <v>27</v>
      </c>
      <c r="M156" s="125"/>
      <c r="N156" s="125">
        <v>0</v>
      </c>
      <c r="O156" s="125"/>
      <c r="P156" s="125">
        <v>0</v>
      </c>
      <c r="Q156" s="125"/>
    </row>
    <row r="157" spans="2:17" ht="15.75" thickBot="1" x14ac:dyDescent="0.3">
      <c r="B157" s="123">
        <v>4</v>
      </c>
      <c r="C157" s="124"/>
      <c r="D157" s="125">
        <v>0</v>
      </c>
      <c r="E157" s="125"/>
      <c r="F157" s="125">
        <v>0</v>
      </c>
      <c r="G157" s="125"/>
      <c r="H157" s="125">
        <v>0</v>
      </c>
      <c r="I157" s="125"/>
      <c r="J157" s="125">
        <v>0</v>
      </c>
      <c r="K157" s="125"/>
      <c r="L157" s="125">
        <v>27</v>
      </c>
      <c r="M157" s="125"/>
      <c r="N157" s="125">
        <v>0</v>
      </c>
      <c r="O157" s="125"/>
      <c r="P157" s="125">
        <v>0</v>
      </c>
      <c r="Q157" s="125"/>
    </row>
    <row r="158" spans="2:17" ht="15.75" thickBot="1" x14ac:dyDescent="0.3">
      <c r="B158" s="123">
        <v>5</v>
      </c>
      <c r="C158" s="124"/>
      <c r="D158" s="125">
        <v>0</v>
      </c>
      <c r="E158" s="125"/>
      <c r="F158" s="125">
        <v>0</v>
      </c>
      <c r="G158" s="125"/>
      <c r="H158" s="125">
        <v>0</v>
      </c>
      <c r="I158" s="125"/>
      <c r="J158" s="125">
        <v>0</v>
      </c>
      <c r="K158" s="125"/>
      <c r="L158" s="125">
        <v>0</v>
      </c>
      <c r="M158" s="125"/>
      <c r="N158" s="125">
        <v>0</v>
      </c>
      <c r="O158" s="125"/>
      <c r="P158" s="125">
        <v>0</v>
      </c>
      <c r="Q158" s="125"/>
    </row>
    <row r="159" spans="2:17" ht="15.75" thickBot="1" x14ac:dyDescent="0.3">
      <c r="B159" s="123">
        <v>6</v>
      </c>
      <c r="C159" s="124"/>
      <c r="D159" s="125">
        <v>0</v>
      </c>
      <c r="E159" s="125"/>
      <c r="F159" s="125">
        <v>0</v>
      </c>
      <c r="G159" s="125"/>
      <c r="H159" s="125">
        <v>0</v>
      </c>
      <c r="I159" s="125"/>
      <c r="J159" s="125">
        <v>0</v>
      </c>
      <c r="K159" s="125"/>
      <c r="L159" s="125">
        <v>0</v>
      </c>
      <c r="M159" s="125"/>
      <c r="N159" s="125">
        <v>0</v>
      </c>
      <c r="O159" s="125"/>
      <c r="P159" s="125">
        <v>0</v>
      </c>
      <c r="Q159" s="125"/>
    </row>
    <row r="160" spans="2:17" ht="44.25" customHeight="1" thickBot="1" x14ac:dyDescent="0.3">
      <c r="B160" s="123" t="s">
        <v>155</v>
      </c>
      <c r="C160" s="123"/>
      <c r="D160" s="128">
        <f>SUM(D154:E159)</f>
        <v>1</v>
      </c>
      <c r="E160" s="128"/>
      <c r="F160" s="128">
        <f t="shared" ref="F160" si="0">SUM(F154:G159)</f>
        <v>1</v>
      </c>
      <c r="G160" s="128"/>
      <c r="H160" s="128">
        <f t="shared" ref="H160" si="1">SUM(H154:I159)</f>
        <v>0</v>
      </c>
      <c r="I160" s="128"/>
      <c r="J160" s="128">
        <f t="shared" ref="J160" si="2">SUM(J154:K159)</f>
        <v>0</v>
      </c>
      <c r="K160" s="128"/>
      <c r="L160" s="128">
        <f t="shared" ref="L160" si="3">SUM(L154:M159)</f>
        <v>117</v>
      </c>
      <c r="M160" s="128"/>
      <c r="N160" s="128">
        <f t="shared" ref="N160" si="4">SUM(N154:O159)</f>
        <v>1</v>
      </c>
      <c r="O160" s="128"/>
      <c r="P160" s="128">
        <f t="shared" ref="P160" si="5">SUM(P154:Q159)</f>
        <v>1</v>
      </c>
      <c r="Q160" s="128"/>
    </row>
    <row r="161" spans="2:17" ht="15.75" thickBot="1" x14ac:dyDescent="0.3">
      <c r="B161" s="123">
        <v>5</v>
      </c>
      <c r="C161" s="124"/>
      <c r="D161" s="125">
        <v>0</v>
      </c>
      <c r="E161" s="125"/>
      <c r="F161" s="125">
        <v>0</v>
      </c>
      <c r="G161" s="125"/>
      <c r="H161" s="125">
        <v>0</v>
      </c>
      <c r="I161" s="125"/>
      <c r="J161" s="125">
        <v>0</v>
      </c>
      <c r="K161" s="125"/>
      <c r="L161" s="125">
        <v>19</v>
      </c>
      <c r="M161" s="125"/>
      <c r="N161" s="125">
        <v>0</v>
      </c>
      <c r="O161" s="125"/>
      <c r="P161" s="125">
        <v>0</v>
      </c>
      <c r="Q161" s="125"/>
    </row>
    <row r="162" spans="2:17" ht="15.75" thickBot="1" x14ac:dyDescent="0.3">
      <c r="B162" s="123">
        <v>6</v>
      </c>
      <c r="C162" s="124"/>
      <c r="D162" s="125">
        <v>0</v>
      </c>
      <c r="E162" s="125"/>
      <c r="F162" s="125">
        <v>0</v>
      </c>
      <c r="G162" s="125"/>
      <c r="H162" s="125">
        <v>0</v>
      </c>
      <c r="I162" s="125"/>
      <c r="J162" s="125">
        <v>0</v>
      </c>
      <c r="K162" s="125"/>
      <c r="L162" s="125">
        <v>24</v>
      </c>
      <c r="M162" s="125"/>
      <c r="N162" s="125">
        <v>0</v>
      </c>
      <c r="O162" s="125"/>
      <c r="P162" s="125">
        <v>0</v>
      </c>
      <c r="Q162" s="125"/>
    </row>
    <row r="163" spans="2:17" ht="15.75" thickBot="1" x14ac:dyDescent="0.3">
      <c r="B163" s="123">
        <v>7</v>
      </c>
      <c r="C163" s="124"/>
      <c r="D163" s="125">
        <v>0</v>
      </c>
      <c r="E163" s="125"/>
      <c r="F163" s="125">
        <v>0</v>
      </c>
      <c r="G163" s="125"/>
      <c r="H163" s="125">
        <v>0</v>
      </c>
      <c r="I163" s="125"/>
      <c r="J163" s="125">
        <v>0</v>
      </c>
      <c r="K163" s="125"/>
      <c r="L163" s="125">
        <v>28</v>
      </c>
      <c r="M163" s="125"/>
      <c r="N163" s="125">
        <v>0</v>
      </c>
      <c r="O163" s="125"/>
      <c r="P163" s="125">
        <v>0</v>
      </c>
      <c r="Q163" s="125"/>
    </row>
    <row r="164" spans="2:17" ht="15.75" thickBot="1" x14ac:dyDescent="0.3">
      <c r="B164" s="123">
        <v>8</v>
      </c>
      <c r="C164" s="124"/>
      <c r="D164" s="125">
        <v>0</v>
      </c>
      <c r="E164" s="125"/>
      <c r="F164" s="125">
        <v>0</v>
      </c>
      <c r="G164" s="125"/>
      <c r="H164" s="125">
        <v>0</v>
      </c>
      <c r="I164" s="125"/>
      <c r="J164" s="125">
        <v>0</v>
      </c>
      <c r="K164" s="125"/>
      <c r="L164" s="125">
        <v>29</v>
      </c>
      <c r="M164" s="125"/>
      <c r="N164" s="125">
        <v>0</v>
      </c>
      <c r="O164" s="125"/>
      <c r="P164" s="125">
        <v>0</v>
      </c>
      <c r="Q164" s="125"/>
    </row>
    <row r="165" spans="2:17" ht="15.75" thickBot="1" x14ac:dyDescent="0.3">
      <c r="B165" s="123">
        <v>9</v>
      </c>
      <c r="C165" s="124"/>
      <c r="D165" s="125">
        <v>0</v>
      </c>
      <c r="E165" s="125"/>
      <c r="F165" s="125">
        <v>0</v>
      </c>
      <c r="G165" s="125"/>
      <c r="H165" s="125">
        <v>0</v>
      </c>
      <c r="I165" s="125"/>
      <c r="J165" s="125">
        <v>0</v>
      </c>
      <c r="K165" s="125"/>
      <c r="L165" s="125">
        <v>32</v>
      </c>
      <c r="M165" s="125"/>
      <c r="N165" s="125">
        <v>0</v>
      </c>
      <c r="O165" s="125"/>
      <c r="P165" s="125">
        <v>0</v>
      </c>
      <c r="Q165" s="125"/>
    </row>
    <row r="166" spans="2:17" ht="15.75" thickBot="1" x14ac:dyDescent="0.3">
      <c r="B166" s="123">
        <v>10</v>
      </c>
      <c r="C166" s="124"/>
      <c r="D166" s="125">
        <v>0</v>
      </c>
      <c r="E166" s="125"/>
      <c r="F166" s="125">
        <v>0</v>
      </c>
      <c r="G166" s="125"/>
      <c r="H166" s="125">
        <v>0</v>
      </c>
      <c r="I166" s="125"/>
      <c r="J166" s="125">
        <v>0</v>
      </c>
      <c r="K166" s="125"/>
      <c r="L166" s="125">
        <v>0</v>
      </c>
      <c r="M166" s="125"/>
      <c r="N166" s="125">
        <v>0</v>
      </c>
      <c r="O166" s="125"/>
      <c r="P166" s="125">
        <v>0</v>
      </c>
      <c r="Q166" s="125"/>
    </row>
    <row r="167" spans="2:17" ht="46.5" customHeight="1" thickBot="1" x14ac:dyDescent="0.3">
      <c r="B167" s="123" t="s">
        <v>156</v>
      </c>
      <c r="C167" s="123"/>
      <c r="D167" s="128">
        <f>SUM(D161:E166)</f>
        <v>0</v>
      </c>
      <c r="E167" s="128"/>
      <c r="F167" s="128">
        <f t="shared" ref="F167" si="6">SUM(F161:G166)</f>
        <v>0</v>
      </c>
      <c r="G167" s="128"/>
      <c r="H167" s="128">
        <f t="shared" ref="H167" si="7">SUM(H161:I166)</f>
        <v>0</v>
      </c>
      <c r="I167" s="128"/>
      <c r="J167" s="128">
        <f t="shared" ref="J167" si="8">SUM(J161:K166)</f>
        <v>0</v>
      </c>
      <c r="K167" s="128"/>
      <c r="L167" s="128">
        <f t="shared" ref="L167" si="9">SUM(L161:M166)</f>
        <v>132</v>
      </c>
      <c r="M167" s="128"/>
      <c r="N167" s="128">
        <f t="shared" ref="N167" si="10">SUM(N161:O166)</f>
        <v>0</v>
      </c>
      <c r="O167" s="128"/>
      <c r="P167" s="128">
        <f t="shared" ref="P167" si="11">SUM(P161:Q166)</f>
        <v>0</v>
      </c>
      <c r="Q167" s="128"/>
    </row>
    <row r="168" spans="2:17" ht="15.75" thickBot="1" x14ac:dyDescent="0.3">
      <c r="B168" s="123">
        <v>10</v>
      </c>
      <c r="C168" s="124"/>
      <c r="D168" s="125">
        <v>0</v>
      </c>
      <c r="E168" s="125"/>
      <c r="F168" s="125">
        <v>0</v>
      </c>
      <c r="G168" s="125"/>
      <c r="H168" s="125">
        <v>0</v>
      </c>
      <c r="I168" s="125"/>
      <c r="J168" s="125">
        <v>0</v>
      </c>
      <c r="K168" s="125"/>
      <c r="L168" s="125">
        <v>19</v>
      </c>
      <c r="M168" s="125"/>
      <c r="N168" s="125">
        <v>0</v>
      </c>
      <c r="O168" s="125"/>
      <c r="P168" s="125">
        <v>0</v>
      </c>
      <c r="Q168" s="125"/>
    </row>
    <row r="169" spans="2:17" ht="15.75" thickBot="1" x14ac:dyDescent="0.3">
      <c r="B169" s="123">
        <v>11</v>
      </c>
      <c r="C169" s="124"/>
      <c r="D169" s="125">
        <v>0</v>
      </c>
      <c r="E169" s="125"/>
      <c r="F169" s="125">
        <v>0</v>
      </c>
      <c r="G169" s="125"/>
      <c r="H169" s="125">
        <v>0</v>
      </c>
      <c r="I169" s="125"/>
      <c r="J169" s="125">
        <v>0</v>
      </c>
      <c r="K169" s="125"/>
      <c r="L169" s="125">
        <v>14</v>
      </c>
      <c r="M169" s="125"/>
      <c r="N169" s="125">
        <v>0</v>
      </c>
      <c r="O169" s="125"/>
      <c r="P169" s="125">
        <v>0</v>
      </c>
      <c r="Q169" s="125"/>
    </row>
    <row r="170" spans="2:17" ht="45.75" customHeight="1" x14ac:dyDescent="0.25">
      <c r="B170" s="123" t="s">
        <v>157</v>
      </c>
      <c r="C170" s="123"/>
      <c r="D170" s="129">
        <f>SUM(D168:E169)</f>
        <v>0</v>
      </c>
      <c r="E170" s="130"/>
      <c r="F170" s="129">
        <f t="shared" ref="F170" si="12">SUM(F168:G169)</f>
        <v>0</v>
      </c>
      <c r="G170" s="130"/>
      <c r="H170" s="129">
        <f t="shared" ref="H170" si="13">SUM(H168:I169)</f>
        <v>0</v>
      </c>
      <c r="I170" s="130"/>
      <c r="J170" s="129">
        <f t="shared" ref="J170" si="14">SUM(J168:K169)</f>
        <v>0</v>
      </c>
      <c r="K170" s="130"/>
      <c r="L170" s="129">
        <f t="shared" ref="L170" si="15">SUM(L168:M169)</f>
        <v>33</v>
      </c>
      <c r="M170" s="130"/>
      <c r="N170" s="129">
        <f t="shared" ref="N170" si="16">SUM(N168:O169)</f>
        <v>0</v>
      </c>
      <c r="O170" s="130"/>
      <c r="P170" s="129">
        <f t="shared" ref="P170" si="17">SUM(P168:Q169)</f>
        <v>0</v>
      </c>
      <c r="Q170" s="130"/>
    </row>
    <row r="171" spans="2:17" x14ac:dyDescent="0.25">
      <c r="B171" s="123" t="s">
        <v>158</v>
      </c>
      <c r="C171" s="123"/>
      <c r="D171" s="131">
        <f>SUM(D160,D167,D170)</f>
        <v>1</v>
      </c>
      <c r="E171" s="131"/>
      <c r="F171" s="131">
        <f t="shared" ref="F171" si="18">SUM(F160,F167,F170)</f>
        <v>1</v>
      </c>
      <c r="G171" s="131"/>
      <c r="H171" s="131">
        <f t="shared" ref="H171" si="19">SUM(H160,H167,H170)</f>
        <v>0</v>
      </c>
      <c r="I171" s="131"/>
      <c r="J171" s="131">
        <f t="shared" ref="J171" si="20">SUM(J160,J167,J170)</f>
        <v>0</v>
      </c>
      <c r="K171" s="131"/>
      <c r="L171" s="131">
        <f t="shared" ref="L171" si="21">SUM(L160,L167,L170)</f>
        <v>282</v>
      </c>
      <c r="M171" s="131"/>
      <c r="N171" s="131">
        <f t="shared" ref="N171" si="22">SUM(N160,N167,N170)</f>
        <v>1</v>
      </c>
      <c r="O171" s="131"/>
      <c r="P171" s="131">
        <f t="shared" ref="P171" si="23">SUM(P160,P167,P170)</f>
        <v>1</v>
      </c>
      <c r="Q171" s="131"/>
    </row>
    <row r="173" spans="2:17" x14ac:dyDescent="0.25">
      <c r="B173" s="102" t="s">
        <v>296</v>
      </c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</row>
    <row r="174" spans="2:17" ht="15" customHeight="1" x14ac:dyDescent="0.25">
      <c r="B174" s="103" t="s">
        <v>297</v>
      </c>
      <c r="C174" s="104"/>
      <c r="D174" s="104"/>
      <c r="E174" s="104"/>
      <c r="F174" s="104"/>
      <c r="G174" s="104"/>
      <c r="H174" s="104"/>
      <c r="I174" s="104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 x14ac:dyDescent="0.3">
      <c r="B175" s="105"/>
      <c r="C175" s="106"/>
      <c r="D175" s="106"/>
      <c r="E175" s="106"/>
      <c r="F175" s="106"/>
      <c r="G175" s="106"/>
      <c r="H175" s="106"/>
      <c r="I175" s="106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 x14ac:dyDescent="0.3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>
        <v>0</v>
      </c>
      <c r="O176" s="39"/>
      <c r="P176" s="39"/>
      <c r="Q176" s="40"/>
    </row>
    <row r="177" spans="1:17" ht="15.75" thickBot="1" x14ac:dyDescent="0.3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>
        <v>0</v>
      </c>
      <c r="O177" s="39"/>
      <c r="P177" s="39"/>
      <c r="Q177" s="40"/>
    </row>
    <row r="178" spans="1:17" ht="15.75" thickBot="1" x14ac:dyDescent="0.3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>
        <v>0</v>
      </c>
      <c r="O178" s="39"/>
      <c r="P178" s="39"/>
      <c r="Q178" s="40"/>
    </row>
    <row r="179" spans="1:17" ht="15.75" thickBot="1" x14ac:dyDescent="0.3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>
        <v>0</v>
      </c>
      <c r="O179" s="39"/>
      <c r="P179" s="39"/>
      <c r="Q179" s="40"/>
    </row>
    <row r="180" spans="1:17" ht="15.75" thickBot="1" x14ac:dyDescent="0.3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>
        <v>0</v>
      </c>
      <c r="O180" s="39"/>
      <c r="P180" s="39"/>
      <c r="Q180" s="40"/>
    </row>
    <row r="181" spans="1:17" ht="15.75" thickBot="1" x14ac:dyDescent="0.3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>
        <v>0</v>
      </c>
      <c r="O181" s="39"/>
      <c r="P181" s="39"/>
      <c r="Q181" s="40"/>
    </row>
    <row r="182" spans="1:17" ht="15.75" thickBot="1" x14ac:dyDescent="0.3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5</v>
      </c>
      <c r="K182" s="39"/>
      <c r="L182" s="39"/>
      <c r="M182" s="40"/>
      <c r="N182" s="38">
        <v>1</v>
      </c>
      <c r="O182" s="39"/>
      <c r="P182" s="39"/>
      <c r="Q182" s="40"/>
    </row>
    <row r="183" spans="1:17" ht="15.75" thickBot="1" x14ac:dyDescent="0.3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>
        <v>0</v>
      </c>
      <c r="O183" s="39"/>
      <c r="P183" s="39"/>
      <c r="Q183" s="40"/>
    </row>
    <row r="184" spans="1:17" ht="15.75" thickBot="1" x14ac:dyDescent="0.3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10</v>
      </c>
      <c r="K184" s="39"/>
      <c r="L184" s="39"/>
      <c r="M184" s="40"/>
      <c r="N184" s="38">
        <v>0</v>
      </c>
      <c r="O184" s="39"/>
      <c r="P184" s="39"/>
      <c r="Q184" s="40"/>
    </row>
    <row r="185" spans="1:17" ht="15.75" thickBot="1" x14ac:dyDescent="0.3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1</v>
      </c>
      <c r="K185" s="39"/>
      <c r="L185" s="39"/>
      <c r="M185" s="40"/>
      <c r="N185" s="38">
        <v>0</v>
      </c>
      <c r="O185" s="39"/>
      <c r="P185" s="39"/>
      <c r="Q185" s="40"/>
    </row>
    <row r="186" spans="1:17" x14ac:dyDescent="0.25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16</v>
      </c>
      <c r="K186" s="42"/>
      <c r="L186" s="42"/>
      <c r="M186" s="43"/>
      <c r="N186" s="41">
        <f>SUM(N176:Q185)</f>
        <v>1</v>
      </c>
      <c r="O186" s="42"/>
      <c r="P186" s="42"/>
      <c r="Q186" s="43"/>
    </row>
    <row r="188" spans="1:17" ht="31.5" customHeight="1" x14ac:dyDescent="0.25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 x14ac:dyDescent="0.25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 x14ac:dyDescent="0.3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134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137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 x14ac:dyDescent="0.3">
      <c r="B192" s="135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138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 x14ac:dyDescent="0.3">
      <c r="B193" s="135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138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 x14ac:dyDescent="0.3">
      <c r="B194" s="136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139"/>
      <c r="K194" s="132"/>
      <c r="L194" s="133"/>
      <c r="M194" s="140"/>
      <c r="N194" s="140"/>
      <c r="O194" s="133"/>
      <c r="P194" s="140"/>
      <c r="Q194" s="141"/>
    </row>
    <row r="195" spans="2:17" ht="31.5" customHeight="1" thickBot="1" x14ac:dyDescent="0.3">
      <c r="B195" s="134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137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 x14ac:dyDescent="0.3">
      <c r="B196" s="135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138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 x14ac:dyDescent="0.3">
      <c r="B197" s="135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138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 x14ac:dyDescent="0.3">
      <c r="B198" s="136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139"/>
      <c r="K198" s="132"/>
      <c r="L198" s="133"/>
      <c r="M198" s="140"/>
      <c r="N198" s="140"/>
      <c r="O198" s="133"/>
      <c r="P198" s="140"/>
      <c r="Q198" s="141"/>
    </row>
    <row r="199" spans="2:17" ht="39.75" customHeight="1" thickBot="1" x14ac:dyDescent="0.3">
      <c r="B199" s="134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137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 x14ac:dyDescent="0.3">
      <c r="B200" s="135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138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 x14ac:dyDescent="0.3">
      <c r="B201" s="135"/>
      <c r="C201" s="142"/>
      <c r="D201" s="143"/>
      <c r="E201" s="144"/>
      <c r="F201" s="144"/>
      <c r="G201" s="143"/>
      <c r="H201" s="144"/>
      <c r="I201" s="145"/>
      <c r="J201" s="135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 x14ac:dyDescent="0.3">
      <c r="B202" s="136"/>
      <c r="C202" s="146"/>
      <c r="D202" s="147"/>
      <c r="E202" s="144"/>
      <c r="F202" s="144"/>
      <c r="G202" s="147"/>
      <c r="H202" s="144"/>
      <c r="I202" s="145"/>
      <c r="J202" s="136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 x14ac:dyDescent="0.3">
      <c r="B203" s="134" t="s">
        <v>188</v>
      </c>
      <c r="C203" s="21" t="s">
        <v>190</v>
      </c>
      <c r="D203" s="23">
        <f t="shared" ref="D203:D204" si="29">SUM(E203:F203)</f>
        <v>1</v>
      </c>
      <c r="E203" s="25">
        <v>1</v>
      </c>
      <c r="F203" s="25">
        <v>0</v>
      </c>
      <c r="G203" s="24">
        <f t="shared" ref="G203:G204" si="30">SUM(H203:I203)</f>
        <v>1</v>
      </c>
      <c r="H203" s="25">
        <v>1</v>
      </c>
      <c r="I203" s="25">
        <v>0</v>
      </c>
      <c r="J203" s="137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 x14ac:dyDescent="0.3">
      <c r="B204" s="135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138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 x14ac:dyDescent="0.3">
      <c r="B205" s="135"/>
      <c r="C205" s="142"/>
      <c r="D205" s="143"/>
      <c r="E205" s="144"/>
      <c r="F205" s="144"/>
      <c r="G205" s="143"/>
      <c r="H205" s="144"/>
      <c r="I205" s="145"/>
      <c r="J205" s="135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 x14ac:dyDescent="0.3">
      <c r="B206" s="136"/>
      <c r="C206" s="146"/>
      <c r="D206" s="147"/>
      <c r="E206" s="147"/>
      <c r="F206" s="147"/>
      <c r="G206" s="147"/>
      <c r="H206" s="147"/>
      <c r="I206" s="148"/>
      <c r="J206" s="136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 x14ac:dyDescent="0.25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 x14ac:dyDescent="0.25">
      <c r="B209" s="114" t="s">
        <v>159</v>
      </c>
      <c r="C209" s="115"/>
      <c r="D209" s="115"/>
      <c r="E209" s="115"/>
      <c r="F209" s="115"/>
      <c r="G209" s="116"/>
      <c r="H209" s="114" t="s">
        <v>160</v>
      </c>
      <c r="I209" s="116"/>
      <c r="J209" s="114" t="s">
        <v>153</v>
      </c>
      <c r="K209" s="116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 x14ac:dyDescent="0.3">
      <c r="B210" s="117"/>
      <c r="C210" s="118"/>
      <c r="D210" s="118"/>
      <c r="E210" s="118"/>
      <c r="F210" s="118"/>
      <c r="G210" s="119"/>
      <c r="H210" s="117"/>
      <c r="I210" s="119"/>
      <c r="J210" s="126"/>
      <c r="K210" s="127"/>
      <c r="L210" s="45" t="s">
        <v>143</v>
      </c>
      <c r="M210" s="47"/>
      <c r="N210" s="114" t="s">
        <v>150</v>
      </c>
      <c r="O210" s="116"/>
      <c r="P210" s="114" t="s">
        <v>151</v>
      </c>
      <c r="Q210" s="116"/>
    </row>
    <row r="211" spans="1:17" ht="15.75" thickBot="1" x14ac:dyDescent="0.3">
      <c r="B211" s="153" t="s">
        <v>159</v>
      </c>
      <c r="C211" s="154"/>
      <c r="D211" s="154"/>
      <c r="E211" s="154"/>
      <c r="F211" s="154"/>
      <c r="G211" s="155"/>
      <c r="H211" s="132" t="s">
        <v>196</v>
      </c>
      <c r="I211" s="133"/>
      <c r="J211" s="66">
        <v>0</v>
      </c>
      <c r="K211" s="66"/>
      <c r="L211" s="149">
        <f>SUM(N211:Q211)</f>
        <v>0</v>
      </c>
      <c r="M211" s="149"/>
      <c r="N211" s="66">
        <v>0</v>
      </c>
      <c r="O211" s="66"/>
      <c r="P211" s="66">
        <v>0</v>
      </c>
      <c r="Q211" s="66"/>
    </row>
    <row r="212" spans="1:17" ht="15.75" thickBot="1" x14ac:dyDescent="0.3">
      <c r="B212" s="156"/>
      <c r="C212" s="157"/>
      <c r="D212" s="157"/>
      <c r="E212" s="157"/>
      <c r="F212" s="157"/>
      <c r="G212" s="158"/>
      <c r="H212" s="132" t="s">
        <v>197</v>
      </c>
      <c r="I212" s="133"/>
      <c r="J212" s="66">
        <v>0</v>
      </c>
      <c r="K212" s="66"/>
      <c r="L212" s="149">
        <f>SUM(N212:Q212)</f>
        <v>0</v>
      </c>
      <c r="M212" s="149"/>
      <c r="N212" s="66">
        <v>0</v>
      </c>
      <c r="O212" s="66"/>
      <c r="P212" s="66">
        <v>0</v>
      </c>
      <c r="Q212" s="66"/>
    </row>
    <row r="214" spans="1:17" x14ac:dyDescent="0.25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 x14ac:dyDescent="0.25">
      <c r="A215" s="30"/>
      <c r="B215" s="114" t="s">
        <v>144</v>
      </c>
      <c r="C215" s="115"/>
      <c r="D215" s="115"/>
      <c r="E215" s="116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 x14ac:dyDescent="0.3">
      <c r="A216" s="30"/>
      <c r="B216" s="117"/>
      <c r="C216" s="118"/>
      <c r="D216" s="118"/>
      <c r="E216" s="119"/>
      <c r="F216" s="45" t="s">
        <v>143</v>
      </c>
      <c r="G216" s="47"/>
      <c r="H216" s="114" t="s">
        <v>150</v>
      </c>
      <c r="I216" s="116"/>
      <c r="J216" s="114" t="s">
        <v>151</v>
      </c>
      <c r="K216" s="116"/>
      <c r="L216" s="45" t="s">
        <v>143</v>
      </c>
      <c r="M216" s="47"/>
      <c r="N216" s="114" t="s">
        <v>150</v>
      </c>
      <c r="O216" s="116"/>
      <c r="P216" s="114" t="s">
        <v>151</v>
      </c>
      <c r="Q216" s="116"/>
    </row>
    <row r="217" spans="1:17" ht="15.75" thickBot="1" x14ac:dyDescent="0.3">
      <c r="B217" s="37" t="s">
        <v>200</v>
      </c>
      <c r="C217" s="151"/>
      <c r="D217" s="151"/>
      <c r="E217" s="152"/>
      <c r="F217" s="150">
        <f t="shared" ref="F217:F228" si="31">SUM(H217:K217)</f>
        <v>1</v>
      </c>
      <c r="G217" s="149"/>
      <c r="H217" s="66">
        <v>0</v>
      </c>
      <c r="I217" s="66"/>
      <c r="J217" s="66">
        <v>1</v>
      </c>
      <c r="K217" s="66"/>
      <c r="L217" s="149">
        <f t="shared" ref="L217:L228" si="32">SUM(N217:Q217)</f>
        <v>0</v>
      </c>
      <c r="M217" s="149"/>
      <c r="N217" s="66">
        <v>0</v>
      </c>
      <c r="O217" s="66"/>
      <c r="P217" s="66">
        <v>0</v>
      </c>
      <c r="Q217" s="66"/>
    </row>
    <row r="218" spans="1:17" ht="15.75" thickBot="1" x14ac:dyDescent="0.3">
      <c r="B218" s="37">
        <v>2</v>
      </c>
      <c r="C218" s="151"/>
      <c r="D218" s="151"/>
      <c r="E218" s="152"/>
      <c r="F218" s="150">
        <f t="shared" si="31"/>
        <v>0</v>
      </c>
      <c r="G218" s="149"/>
      <c r="H218" s="66">
        <v>0</v>
      </c>
      <c r="I218" s="66"/>
      <c r="J218" s="66">
        <v>0</v>
      </c>
      <c r="K218" s="66"/>
      <c r="L218" s="149">
        <f t="shared" si="32"/>
        <v>0</v>
      </c>
      <c r="M218" s="149"/>
      <c r="N218" s="66">
        <v>0</v>
      </c>
      <c r="O218" s="66"/>
      <c r="P218" s="66">
        <v>0</v>
      </c>
      <c r="Q218" s="66"/>
    </row>
    <row r="219" spans="1:17" ht="15.75" thickBot="1" x14ac:dyDescent="0.3">
      <c r="B219" s="37">
        <v>3</v>
      </c>
      <c r="C219" s="151"/>
      <c r="D219" s="151"/>
      <c r="E219" s="152"/>
      <c r="F219" s="150">
        <f t="shared" si="31"/>
        <v>0</v>
      </c>
      <c r="G219" s="149"/>
      <c r="H219" s="66">
        <v>0</v>
      </c>
      <c r="I219" s="66"/>
      <c r="J219" s="66">
        <v>0</v>
      </c>
      <c r="K219" s="66"/>
      <c r="L219" s="149">
        <f t="shared" si="32"/>
        <v>0</v>
      </c>
      <c r="M219" s="149"/>
      <c r="N219" s="66">
        <v>0</v>
      </c>
      <c r="O219" s="66"/>
      <c r="P219" s="66">
        <v>0</v>
      </c>
      <c r="Q219" s="66"/>
    </row>
    <row r="220" spans="1:17" ht="15.75" thickBot="1" x14ac:dyDescent="0.3">
      <c r="B220" s="37">
        <v>4</v>
      </c>
      <c r="C220" s="151"/>
      <c r="D220" s="151"/>
      <c r="E220" s="152"/>
      <c r="F220" s="150">
        <f t="shared" si="31"/>
        <v>0</v>
      </c>
      <c r="G220" s="149"/>
      <c r="H220" s="66">
        <v>0</v>
      </c>
      <c r="I220" s="66"/>
      <c r="J220" s="66">
        <v>0</v>
      </c>
      <c r="K220" s="66"/>
      <c r="L220" s="149">
        <f t="shared" si="32"/>
        <v>0</v>
      </c>
      <c r="M220" s="149"/>
      <c r="N220" s="66">
        <v>0</v>
      </c>
      <c r="O220" s="66"/>
      <c r="P220" s="66">
        <v>0</v>
      </c>
      <c r="Q220" s="66"/>
    </row>
    <row r="221" spans="1:17" ht="15.75" thickBot="1" x14ac:dyDescent="0.3">
      <c r="B221" s="37">
        <v>5</v>
      </c>
      <c r="C221" s="151"/>
      <c r="D221" s="151"/>
      <c r="E221" s="152"/>
      <c r="F221" s="150">
        <f t="shared" si="31"/>
        <v>0</v>
      </c>
      <c r="G221" s="149"/>
      <c r="H221" s="66">
        <v>0</v>
      </c>
      <c r="I221" s="66"/>
      <c r="J221" s="66">
        <v>0</v>
      </c>
      <c r="K221" s="66"/>
      <c r="L221" s="149">
        <f t="shared" si="32"/>
        <v>0</v>
      </c>
      <c r="M221" s="149"/>
      <c r="N221" s="66">
        <v>0</v>
      </c>
      <c r="O221" s="66"/>
      <c r="P221" s="66">
        <v>0</v>
      </c>
      <c r="Q221" s="66"/>
    </row>
    <row r="222" spans="1:17" ht="15.75" thickBot="1" x14ac:dyDescent="0.3">
      <c r="B222" s="37">
        <v>6</v>
      </c>
      <c r="C222" s="151"/>
      <c r="D222" s="151"/>
      <c r="E222" s="152"/>
      <c r="F222" s="150">
        <f t="shared" si="31"/>
        <v>0</v>
      </c>
      <c r="G222" s="149"/>
      <c r="H222" s="66">
        <v>0</v>
      </c>
      <c r="I222" s="66"/>
      <c r="J222" s="66">
        <v>0</v>
      </c>
      <c r="K222" s="66"/>
      <c r="L222" s="149">
        <f t="shared" si="32"/>
        <v>0</v>
      </c>
      <c r="M222" s="149"/>
      <c r="N222" s="66">
        <v>0</v>
      </c>
      <c r="O222" s="66"/>
      <c r="P222" s="66">
        <v>0</v>
      </c>
      <c r="Q222" s="66"/>
    </row>
    <row r="223" spans="1:17" ht="15.75" thickBot="1" x14ac:dyDescent="0.3">
      <c r="B223" s="37">
        <v>7</v>
      </c>
      <c r="C223" s="151"/>
      <c r="D223" s="151"/>
      <c r="E223" s="152"/>
      <c r="F223" s="150">
        <f t="shared" si="31"/>
        <v>0</v>
      </c>
      <c r="G223" s="149"/>
      <c r="H223" s="66">
        <v>0</v>
      </c>
      <c r="I223" s="66"/>
      <c r="J223" s="66">
        <v>0</v>
      </c>
      <c r="K223" s="66"/>
      <c r="L223" s="149">
        <f t="shared" si="32"/>
        <v>0</v>
      </c>
      <c r="M223" s="149"/>
      <c r="N223" s="66">
        <v>0</v>
      </c>
      <c r="O223" s="66"/>
      <c r="P223" s="66">
        <v>0</v>
      </c>
      <c r="Q223" s="66"/>
    </row>
    <row r="224" spans="1:17" ht="15.75" thickBot="1" x14ac:dyDescent="0.3">
      <c r="B224" s="37">
        <v>8</v>
      </c>
      <c r="C224" s="151"/>
      <c r="D224" s="151"/>
      <c r="E224" s="152"/>
      <c r="F224" s="150">
        <f t="shared" si="31"/>
        <v>0</v>
      </c>
      <c r="G224" s="149"/>
      <c r="H224" s="66">
        <v>0</v>
      </c>
      <c r="I224" s="66"/>
      <c r="J224" s="66">
        <v>0</v>
      </c>
      <c r="K224" s="66"/>
      <c r="L224" s="149">
        <f t="shared" si="32"/>
        <v>0</v>
      </c>
      <c r="M224" s="149"/>
      <c r="N224" s="66">
        <v>0</v>
      </c>
      <c r="O224" s="66"/>
      <c r="P224" s="66">
        <v>0</v>
      </c>
      <c r="Q224" s="66"/>
    </row>
    <row r="225" spans="2:17" ht="15.75" thickBot="1" x14ac:dyDescent="0.3">
      <c r="B225" s="37">
        <v>9</v>
      </c>
      <c r="C225" s="151"/>
      <c r="D225" s="151"/>
      <c r="E225" s="152"/>
      <c r="F225" s="150">
        <f t="shared" si="31"/>
        <v>0</v>
      </c>
      <c r="G225" s="149"/>
      <c r="H225" s="66">
        <v>0</v>
      </c>
      <c r="I225" s="66"/>
      <c r="J225" s="66">
        <v>0</v>
      </c>
      <c r="K225" s="66"/>
      <c r="L225" s="149">
        <f t="shared" si="32"/>
        <v>0</v>
      </c>
      <c r="M225" s="149"/>
      <c r="N225" s="66">
        <v>0</v>
      </c>
      <c r="O225" s="66"/>
      <c r="P225" s="66">
        <v>0</v>
      </c>
      <c r="Q225" s="66"/>
    </row>
    <row r="226" spans="2:17" ht="15.75" thickBot="1" x14ac:dyDescent="0.3">
      <c r="B226" s="37">
        <v>10</v>
      </c>
      <c r="C226" s="151"/>
      <c r="D226" s="151"/>
      <c r="E226" s="152"/>
      <c r="F226" s="150">
        <f t="shared" si="31"/>
        <v>0</v>
      </c>
      <c r="G226" s="149"/>
      <c r="H226" s="66">
        <v>0</v>
      </c>
      <c r="I226" s="66"/>
      <c r="J226" s="66">
        <v>0</v>
      </c>
      <c r="K226" s="66"/>
      <c r="L226" s="149">
        <f t="shared" si="32"/>
        <v>0</v>
      </c>
      <c r="M226" s="149"/>
      <c r="N226" s="66">
        <v>0</v>
      </c>
      <c r="O226" s="66"/>
      <c r="P226" s="66">
        <v>0</v>
      </c>
      <c r="Q226" s="66"/>
    </row>
    <row r="227" spans="2:17" ht="15.75" thickBot="1" x14ac:dyDescent="0.3">
      <c r="B227" s="37">
        <v>11</v>
      </c>
      <c r="C227" s="151"/>
      <c r="D227" s="151"/>
      <c r="E227" s="152"/>
      <c r="F227" s="150">
        <f t="shared" si="31"/>
        <v>0</v>
      </c>
      <c r="G227" s="149"/>
      <c r="H227" s="66">
        <v>0</v>
      </c>
      <c r="I227" s="66"/>
      <c r="J227" s="66">
        <v>0</v>
      </c>
      <c r="K227" s="66"/>
      <c r="L227" s="149">
        <f t="shared" si="32"/>
        <v>0</v>
      </c>
      <c r="M227" s="149"/>
      <c r="N227" s="66">
        <v>0</v>
      </c>
      <c r="O227" s="66"/>
      <c r="P227" s="66">
        <v>0</v>
      </c>
      <c r="Q227" s="66"/>
    </row>
    <row r="228" spans="2:17" ht="15.75" thickBot="1" x14ac:dyDescent="0.3">
      <c r="B228" s="37">
        <v>12</v>
      </c>
      <c r="C228" s="151"/>
      <c r="D228" s="151"/>
      <c r="E228" s="152"/>
      <c r="F228" s="150">
        <f t="shared" si="31"/>
        <v>0</v>
      </c>
      <c r="G228" s="149"/>
      <c r="H228" s="66">
        <v>0</v>
      </c>
      <c r="I228" s="66"/>
      <c r="J228" s="66">
        <v>0</v>
      </c>
      <c r="K228" s="66"/>
      <c r="L228" s="149">
        <f t="shared" si="32"/>
        <v>0</v>
      </c>
      <c r="M228" s="149"/>
      <c r="N228" s="66">
        <v>0</v>
      </c>
      <c r="O228" s="66"/>
      <c r="P228" s="66">
        <v>0</v>
      </c>
      <c r="Q228" s="66"/>
    </row>
    <row r="229" spans="2:17" x14ac:dyDescent="0.25">
      <c r="B229" s="37" t="s">
        <v>158</v>
      </c>
      <c r="C229" s="151"/>
      <c r="D229" s="151"/>
      <c r="E229" s="152"/>
      <c r="F229" s="150">
        <f>SUM(F217:G228)</f>
        <v>1</v>
      </c>
      <c r="G229" s="162"/>
      <c r="H229" s="163">
        <f t="shared" ref="H229" si="33">SUM(H217:I228)</f>
        <v>0</v>
      </c>
      <c r="I229" s="164"/>
      <c r="J229" s="163">
        <f t="shared" ref="J229" si="34">SUM(J217:K228)</f>
        <v>1</v>
      </c>
      <c r="K229" s="164"/>
      <c r="L229" s="150">
        <f t="shared" ref="L229" si="35">SUM(L217:M228)</f>
        <v>0</v>
      </c>
      <c r="M229" s="162"/>
      <c r="N229" s="163">
        <f t="shared" ref="N229" si="36">SUM(N217:O228)</f>
        <v>0</v>
      </c>
      <c r="O229" s="164"/>
      <c r="P229" s="163">
        <f t="shared" ref="P229" si="37">SUM(P217:Q228)</f>
        <v>0</v>
      </c>
      <c r="Q229" s="164"/>
    </row>
    <row r="231" spans="2:17" x14ac:dyDescent="0.25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 x14ac:dyDescent="0.25">
      <c r="B232" s="103"/>
      <c r="C232" s="104"/>
      <c r="D232" s="104"/>
      <c r="E232" s="104"/>
      <c r="F232" s="104"/>
      <c r="G232" s="104"/>
      <c r="H232" s="159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 x14ac:dyDescent="0.25">
      <c r="B233" s="105"/>
      <c r="C233" s="106"/>
      <c r="D233" s="106"/>
      <c r="E233" s="106"/>
      <c r="F233" s="106"/>
      <c r="G233" s="106"/>
      <c r="H233" s="160"/>
      <c r="I233" s="132" t="s">
        <v>143</v>
      </c>
      <c r="J233" s="133"/>
      <c r="K233" s="161"/>
      <c r="L233" s="132" t="s">
        <v>150</v>
      </c>
      <c r="M233" s="133"/>
      <c r="N233" s="161"/>
      <c r="O233" s="132" t="s">
        <v>151</v>
      </c>
      <c r="P233" s="133"/>
      <c r="Q233" s="161"/>
    </row>
    <row r="234" spans="2:17" ht="15.75" thickBot="1" x14ac:dyDescent="0.3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 x14ac:dyDescent="0.3">
      <c r="B235" s="36" t="s">
        <v>204</v>
      </c>
      <c r="C235" s="36"/>
      <c r="D235" s="36"/>
      <c r="E235" s="36"/>
      <c r="F235" s="36"/>
      <c r="G235" s="36"/>
      <c r="H235" s="36"/>
      <c r="I235" s="166">
        <f>SUM(L235:Q235)</f>
        <v>0</v>
      </c>
      <c r="J235" s="166"/>
      <c r="K235" s="150"/>
      <c r="L235" s="66">
        <v>0</v>
      </c>
      <c r="M235" s="66"/>
      <c r="N235" s="66"/>
      <c r="O235" s="66">
        <v>0</v>
      </c>
      <c r="P235" s="66"/>
      <c r="Q235" s="66"/>
    </row>
    <row r="236" spans="2:17" ht="15.75" thickBot="1" x14ac:dyDescent="0.3">
      <c r="B236" s="36" t="s">
        <v>205</v>
      </c>
      <c r="C236" s="36"/>
      <c r="D236" s="36"/>
      <c r="E236" s="36"/>
      <c r="F236" s="36"/>
      <c r="G236" s="36"/>
      <c r="H236" s="36"/>
      <c r="I236" s="166">
        <f>SUM(L236:Q236)</f>
        <v>0</v>
      </c>
      <c r="J236" s="166"/>
      <c r="K236" s="150"/>
      <c r="L236" s="66">
        <v>0</v>
      </c>
      <c r="M236" s="66"/>
      <c r="N236" s="66"/>
      <c r="O236" s="66">
        <v>0</v>
      </c>
      <c r="P236" s="66"/>
      <c r="Q236" s="66"/>
    </row>
    <row r="237" spans="2:17" ht="15.75" thickBot="1" x14ac:dyDescent="0.3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5"/>
      <c r="M237" s="165"/>
      <c r="N237" s="165"/>
      <c r="O237" s="165"/>
      <c r="P237" s="165"/>
      <c r="Q237" s="165"/>
    </row>
    <row r="238" spans="2:17" ht="15.75" thickBot="1" x14ac:dyDescent="0.3">
      <c r="B238" s="36" t="s">
        <v>206</v>
      </c>
      <c r="C238" s="36"/>
      <c r="D238" s="36"/>
      <c r="E238" s="36"/>
      <c r="F238" s="36"/>
      <c r="G238" s="36"/>
      <c r="H238" s="36"/>
      <c r="I238" s="166">
        <f t="shared" ref="I238:I243" si="38">SUM(L238:Q238)</f>
        <v>0</v>
      </c>
      <c r="J238" s="166"/>
      <c r="K238" s="150"/>
      <c r="L238" s="66">
        <v>0</v>
      </c>
      <c r="M238" s="66"/>
      <c r="N238" s="66"/>
      <c r="O238" s="66">
        <v>0</v>
      </c>
      <c r="P238" s="66"/>
      <c r="Q238" s="66"/>
    </row>
    <row r="239" spans="2:17" ht="15" customHeight="1" thickBot="1" x14ac:dyDescent="0.3">
      <c r="B239" s="167" t="s">
        <v>208</v>
      </c>
      <c r="C239" s="167"/>
      <c r="D239" s="168" t="s">
        <v>209</v>
      </c>
      <c r="E239" s="168"/>
      <c r="F239" s="168"/>
      <c r="G239" s="168"/>
      <c r="H239" s="168"/>
      <c r="I239" s="166">
        <f t="shared" si="38"/>
        <v>0</v>
      </c>
      <c r="J239" s="166"/>
      <c r="K239" s="150"/>
      <c r="L239" s="66">
        <v>0</v>
      </c>
      <c r="M239" s="66"/>
      <c r="N239" s="66"/>
      <c r="O239" s="66">
        <v>0</v>
      </c>
      <c r="P239" s="66"/>
      <c r="Q239" s="66"/>
    </row>
    <row r="240" spans="2:17" ht="15.75" thickBot="1" x14ac:dyDescent="0.3">
      <c r="B240" s="167"/>
      <c r="C240" s="167"/>
      <c r="D240" s="168" t="s">
        <v>210</v>
      </c>
      <c r="E240" s="168"/>
      <c r="F240" s="168"/>
      <c r="G240" s="168"/>
      <c r="H240" s="168"/>
      <c r="I240" s="166">
        <f t="shared" si="38"/>
        <v>0</v>
      </c>
      <c r="J240" s="166"/>
      <c r="K240" s="150"/>
      <c r="L240" s="66">
        <v>0</v>
      </c>
      <c r="M240" s="66"/>
      <c r="N240" s="66"/>
      <c r="O240" s="66">
        <v>0</v>
      </c>
      <c r="P240" s="66"/>
      <c r="Q240" s="66"/>
    </row>
    <row r="241" spans="2:17" ht="15.75" thickBot="1" x14ac:dyDescent="0.3">
      <c r="B241" s="167"/>
      <c r="C241" s="167"/>
      <c r="D241" s="168" t="s">
        <v>211</v>
      </c>
      <c r="E241" s="168"/>
      <c r="F241" s="168"/>
      <c r="G241" s="168"/>
      <c r="H241" s="168"/>
      <c r="I241" s="166">
        <f t="shared" si="38"/>
        <v>0</v>
      </c>
      <c r="J241" s="166"/>
      <c r="K241" s="150"/>
      <c r="L241" s="66">
        <v>0</v>
      </c>
      <c r="M241" s="66"/>
      <c r="N241" s="66"/>
      <c r="O241" s="66">
        <v>0</v>
      </c>
      <c r="P241" s="66"/>
      <c r="Q241" s="66"/>
    </row>
    <row r="242" spans="2:17" ht="15.75" thickBot="1" x14ac:dyDescent="0.3">
      <c r="B242" s="167"/>
      <c r="C242" s="167"/>
      <c r="D242" s="168" t="s">
        <v>212</v>
      </c>
      <c r="E242" s="168"/>
      <c r="F242" s="168"/>
      <c r="G242" s="168"/>
      <c r="H242" s="168"/>
      <c r="I242" s="166">
        <f t="shared" si="38"/>
        <v>0</v>
      </c>
      <c r="J242" s="166"/>
      <c r="K242" s="150"/>
      <c r="L242" s="66">
        <v>0</v>
      </c>
      <c r="M242" s="66"/>
      <c r="N242" s="66"/>
      <c r="O242" s="66">
        <v>0</v>
      </c>
      <c r="P242" s="66"/>
      <c r="Q242" s="66"/>
    </row>
    <row r="243" spans="2:17" ht="15.75" thickBot="1" x14ac:dyDescent="0.3">
      <c r="B243" s="36" t="s">
        <v>207</v>
      </c>
      <c r="C243" s="36"/>
      <c r="D243" s="36"/>
      <c r="E243" s="36"/>
      <c r="F243" s="36"/>
      <c r="G243" s="36"/>
      <c r="H243" s="36"/>
      <c r="I243" s="166">
        <f t="shared" si="38"/>
        <v>0</v>
      </c>
      <c r="J243" s="166"/>
      <c r="K243" s="150"/>
      <c r="L243" s="66">
        <v>0</v>
      </c>
      <c r="M243" s="66"/>
      <c r="N243" s="66"/>
      <c r="O243" s="66">
        <v>0</v>
      </c>
      <c r="P243" s="66"/>
      <c r="Q243" s="66"/>
    </row>
    <row r="245" spans="2:17" ht="15.75" thickBot="1" x14ac:dyDescent="0.3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 x14ac:dyDescent="0.3">
      <c r="B246" s="169" t="s">
        <v>314</v>
      </c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70"/>
      <c r="Q246" s="171"/>
    </row>
    <row r="247" spans="2:17" ht="15.75" thickBot="1" x14ac:dyDescent="0.3">
      <c r="B247" s="75" t="s">
        <v>328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 x14ac:dyDescent="0.3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 x14ac:dyDescent="0.3">
      <c r="B250" s="33" t="s">
        <v>319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 x14ac:dyDescent="0.3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 x14ac:dyDescent="0.3">
      <c r="B253" s="33" t="s">
        <v>228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algorithmName="SHA-512" hashValue="g/mGD2X9IYtV1H2Ms08I85l5rLPfp/AEIuLSHGLmm/YhHyYbRTAIMiyN3LhA420hxKqzRLiBizVQKOH8Enl+7Q==" saltValue="EJwOQ68cpbVF+C45mQOANA==" spinCount="100000"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algorithmName="SHA-512" hashValue="JpsCRNXOhhpMGBNfNLKNhUS4VX7tCj9rcXBqEQblHBg0Z0AXGFjspfNBV22/LdoBMMnxdP9iiUdu0+oIfsgixw==" saltValue="RNy1D7B7lkKMgfqkfe12F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318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95</v>
      </c>
    </row>
  </sheetData>
  <sheetProtection algorithmName="SHA-512" hashValue="rGx0kiwPUOpKWQOyq+wFqL/96mo5jH1FDv4dHfWNsbLtnqF7/wK49ZH/d0sqtS3oqm7sd8wpkuO+CuLi9PJ4lw==" saltValue="S0haWIMhfU75NGqLtyD/w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316</v>
      </c>
    </row>
    <row r="2" spans="1:1" x14ac:dyDescent="0.25">
      <c r="A2" t="s">
        <v>315</v>
      </c>
    </row>
    <row r="3" spans="1:1" x14ac:dyDescent="0.25">
      <c r="A3" t="s">
        <v>142</v>
      </c>
    </row>
  </sheetData>
  <sheetProtection algorithmName="SHA-512" hashValue="XoRNAWt7+DmS1cNTQ7ekiP+n41b7BCObKkBSbxM5u8NTG3hlnCvUjS1yEXUj/i6XKkHxhysTXLVRH9zireJQmQ==" saltValue="HqNY7I3NYCfUp36RGPfUt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290</v>
      </c>
    </row>
    <row r="3" spans="1:1" x14ac:dyDescent="0.25">
      <c r="A3" t="s">
        <v>289</v>
      </c>
    </row>
  </sheetData>
  <sheetProtection algorithmName="SHA-512" hashValue="oxBmxqfilNm7VjHLzYDa4avjrnIvueNRG5YwCXQlPXOjekrHFeuLBtSqy3dBsv5q6Rgkk/mzPDPj5VjOEJz1mw==" saltValue="NT5jyGGEyYuxfcU5Oj6rs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247</v>
      </c>
    </row>
    <row r="2" spans="1:1" x14ac:dyDescent="0.25">
      <c r="A2" t="s">
        <v>93</v>
      </c>
    </row>
    <row r="3" spans="1:1" x14ac:dyDescent="0.25">
      <c r="A3" t="s">
        <v>248</v>
      </c>
    </row>
    <row r="4" spans="1:1" x14ac:dyDescent="0.25">
      <c r="A4" t="s">
        <v>95</v>
      </c>
    </row>
  </sheetData>
  <sheetProtection algorithmName="SHA-512" hashValue="amdlpf0JNL8Q7VmKw/MFjCt0kT8OF/naH9dqOv7nVUEcLhSsYLEclXRIdM6A5ShUbZ/U6Jz6o2fksJ+jsBJuHA==" saltValue="dUak44aTC0sPQrALMTnz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algorithmName="SHA-512" hashValue="+ert3EjlBKj+ByyvDkdp39mk046lVyi7TES818KGu87t4Ns7zSH08QKvd7Az2YfbxKVldue5/+jqrkq4f3M+7A==" saltValue="WWRhK1Lz6UCcs8k3kCLDR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algorithmName="SHA-512" hashValue="nD1J+al34j/kLVKcK6puZNOcUN1yNRN57ZLOzoX1TI5bXmJeAJ9aQck8J5rRq/yPQrG33RGVq6AWmqmlbftWdQ==" saltValue="S3AqdFOHlWEsB598dvjrTA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algorithmName="SHA-512" hashValue="+ZbWiJvpjeBKzLKPAt1GODW7IjnqdqX2xdb5OMF1rMJrrpRYj2kRCLC921JX3WCMV4s8H8gSkiwxL09vjGbsug==" saltValue="vFW9S7Ylq1E+AS0A8652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algorithmName="SHA-512" hashValue="/IsZ7BDpG+06BK2HuoVRtWRLeX5pS2r8hY2XULRnX0OgrQ34fZ9JtzkCiwE/JMdkI/FdUvnKlZc2bGMxgNXC+A==" saltValue="mJaYJougLUOUKiWokmuzf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Маргарита</cp:lastModifiedBy>
  <cp:lastPrinted>2016-04-16T16:58:13Z</cp:lastPrinted>
  <dcterms:created xsi:type="dcterms:W3CDTF">2016-04-14T14:10:28Z</dcterms:created>
  <dcterms:modified xsi:type="dcterms:W3CDTF">2016-09-13T08:14:37Z</dcterms:modified>
</cp:coreProperties>
</file>